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1. Speiseplan/KW 06/"/>
    </mc:Choice>
  </mc:AlternateContent>
  <xr:revisionPtr revIDLastSave="53" documentId="13_ncr:1_{85090B96-11CD-413A-B287-B0188DAFD577}" xr6:coauthVersionLast="47" xr6:coauthVersionMax="47" xr10:uidLastSave="{A166554E-3259-40EB-A88B-A812BAD120E0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C15" i="1"/>
  <c r="D15" i="1"/>
  <c r="E15" i="1"/>
  <c r="F15" i="1"/>
  <c r="C14" i="1"/>
  <c r="D14" i="1"/>
  <c r="E14" i="1"/>
  <c r="F14" i="1"/>
  <c r="C13" i="1"/>
  <c r="D13" i="1"/>
  <c r="E13" i="1"/>
  <c r="C12" i="1"/>
  <c r="D12" i="1"/>
  <c r="E12" i="1"/>
  <c r="C11" i="1"/>
  <c r="D11" i="1"/>
  <c r="E11" i="1"/>
  <c r="F11" i="1"/>
  <c r="C10" i="1"/>
  <c r="D10" i="1"/>
  <c r="E10" i="1"/>
  <c r="F10" i="1"/>
  <c r="B10" i="1"/>
  <c r="B11" i="1"/>
  <c r="B12" i="1"/>
  <c r="B13" i="1"/>
  <c r="B14" i="1"/>
  <c r="B15" i="1"/>
  <c r="B7" i="1"/>
  <c r="B6" i="1"/>
  <c r="C7" i="1"/>
  <c r="D7" i="1"/>
  <c r="E7" i="1"/>
  <c r="F7" i="1"/>
  <c r="C6" i="1"/>
  <c r="D6" i="1"/>
  <c r="E6" i="1"/>
  <c r="F6" i="1"/>
  <c r="F13" i="1" l="1"/>
  <c r="F12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<sst xmlns="http://schemas.openxmlformats.org/spreadsheetml/2006/main" count="17" uniqueCount="17">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</sst>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04.%20KiTa.xlsx" TargetMode="External"/><Relationship Id="rId1" Type="http://schemas.openxmlformats.org/officeDocument/2006/relationships/externalLinkPath" Target="04.%20Ki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46055</v>
          </cell>
          <cell r="E2">
            <v>6</v>
          </cell>
        </row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10">
          <cell r="B10" t="str">
            <v>Mexikanische Reispfanne mit Tortillia mit Schmand</v>
          </cell>
          <cell r="C10" t="str">
            <v>Warme Apfelküchle mit Vanillesauce</v>
          </cell>
          <cell r="D10" t="str">
            <v xml:space="preserve">Gnocchi- Kürbis Auflauf mit Salbei </v>
          </cell>
          <cell r="E10" t="str">
            <v>Semmelknödel an Pilzrahmsauce</v>
          </cell>
          <cell r="F10" t="str">
            <v>Penne mit Gemüsebolognese dazu Reibekäse</v>
          </cell>
        </row>
        <row r="11">
          <cell r="B11" t="str">
            <v>a1, i</v>
          </cell>
          <cell r="C11" t="str">
            <v>a1, g, c</v>
          </cell>
          <cell r="D11" t="str">
            <v>c, i, g</v>
          </cell>
          <cell r="E11" t="str">
            <v>a1, g, c, i</v>
          </cell>
          <cell r="F11" t="str">
            <v>a1, i, g</v>
          </cell>
        </row>
        <row r="12">
          <cell r="B12" t="str">
            <v>Cevapcici vom Geflügel mit Djuvec Reis und Kräuter Dip</v>
          </cell>
          <cell r="C12" t="str">
            <v>Cannelloni mit Frischkäse gefüllt an Tomatensauce und Käse überbacken</v>
          </cell>
          <cell r="D12" t="str">
            <v>Geflügel Wiener2,3,8 mit Kartoffelsalat dazu Ketchup</v>
          </cell>
          <cell r="E12" t="str">
            <v>Vollkornpenne mit grüner Pesto und Ruccola- Tomaten- Parmesan Topping</v>
          </cell>
        </row>
        <row r="13">
          <cell r="B13" t="str">
            <v>a1, i</v>
          </cell>
          <cell r="C13" t="str">
            <v>a1, g, i</v>
          </cell>
          <cell r="D13" t="str">
            <v>i, j</v>
          </cell>
          <cell r="E13" t="str">
            <v>a1, h2, g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Grießpudding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a1, g</v>
          </cell>
          <cell r="F1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 refreshError="1">
        <row r="2">
          <cell r="C2">
            <v>45683</v>
          </cell>
        </row>
        <row r="12">
          <cell r="F12" t="str">
            <v>-</v>
          </cell>
        </row>
        <row r="13">
          <cell r="F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F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26" t="s">
        <v>5</v>
      </c>
      <c r="B1" s="26"/>
      <c r="C1" t="s">
        <v>8</v>
      </c>
      <c r="D1" t="s">
        <v>6</v>
      </c>
      <c r="E1" t="s">
        <v>7</v>
      </c>
    </row>
    <row r="2" spans="1:6">
      <c r="A2" s="26"/>
      <c r="B2" s="26"/>
      <c r="C2" s="16">
        <f>[1]KiTa!C2</f>
        <v>46055</v>
      </c>
      <c r="D2" s="15">
        <f>C2+4</f>
        <v>46059</v>
      </c>
      <c r="E2" s="14">
        <f>[1]KiTa!E2</f>
        <v>6</v>
      </c>
    </row>
    <row r="3" spans="1:6">
      <c r="A3" s="26"/>
      <c r="B3" s="26"/>
      <c r="C3" s="31" t="s">
        <v>16</v>
      </c>
      <c r="D3" s="31"/>
      <c r="E3" s="31"/>
    </row>
    <row r="4" spans="1:6">
      <c r="A4" s="26"/>
      <c r="B4" s="26"/>
      <c r="C4" s="32"/>
      <c r="D4" s="32"/>
      <c r="E4" s="32"/>
    </row>
    <row r="5" spans="1:6">
      <c r="A5" s="1"/>
      <c r="B5" s="3" t="s">
        <v>0</v>
      </c>
      <c r="C5" s="4" t="s">
        <v>1</v>
      </c>
      <c r="D5" s="3" t="s">
        <v>2</v>
      </c>
      <c r="E5" s="4" t="s">
        <v>3</v>
      </c>
      <c r="F5" s="4" t="s">
        <v>4</v>
      </c>
    </row>
    <row r="6" spans="1:6" ht="60.75" customHeight="1">
      <c r="A6" s="29" t="s">
        <v>11</v>
      </c>
      <c r="B6" s="17" t="str">
        <f>[1]KiTa!B6</f>
        <v>Salat &amp; Dressing</v>
      </c>
      <c r="C6" s="18" t="str">
        <f>[1]KiTa!C$6</f>
        <v>Salat &amp; Dressing I</v>
      </c>
      <c r="D6" s="17" t="str">
        <f>[1]KiTa!D$6</f>
        <v>Salat &amp; Dressing</v>
      </c>
      <c r="E6" s="18" t="str">
        <f>[1]KiTa!E$6</f>
        <v>Salat &amp; Dressing</v>
      </c>
      <c r="F6" s="17" t="str">
        <f>[1]KiTa!F$6</f>
        <v>Salat &amp; Dressing</v>
      </c>
    </row>
    <row r="7" spans="1:6" ht="12" customHeight="1">
      <c r="A7" s="30"/>
      <c r="B7" s="19" t="str">
        <f>[1]KiTa!B7</f>
        <v>i, j, g</v>
      </c>
      <c r="C7" s="20" t="str">
        <f>[1]KiTa!C$7</f>
        <v>i, j, g</v>
      </c>
      <c r="D7" s="21" t="str">
        <f>[1]KiTa!D$7</f>
        <v>i, j, g</v>
      </c>
      <c r="E7" s="20" t="str">
        <f>[1]KiTa!E$7</f>
        <v>i, j, g</v>
      </c>
      <c r="F7" s="21" t="str">
        <f>[1]KiTa!F$7</f>
        <v>i, j, g</v>
      </c>
    </row>
    <row r="8" spans="1:6" ht="60.75" customHeight="1">
      <c r="A8" s="29" t="s">
        <v>12</v>
      </c>
      <c r="B8" s="22"/>
      <c r="C8" s="23"/>
      <c r="D8" s="22"/>
      <c r="E8" s="23"/>
      <c r="F8" s="22"/>
    </row>
    <row r="9" spans="1:6" ht="12" customHeight="1">
      <c r="A9" s="30"/>
      <c r="B9" s="24"/>
      <c r="C9" s="25"/>
      <c r="D9" s="24"/>
      <c r="E9" s="25"/>
      <c r="F9" s="24"/>
    </row>
    <row r="10" spans="1:6" ht="60.75" customHeight="1">
      <c r="A10" s="29" t="s">
        <v>13</v>
      </c>
      <c r="B10" s="2" t="str">
        <f>[1]KiTa!B10</f>
        <v>Mexikanische Reispfanne mit Tortillia mit Schmand</v>
      </c>
      <c r="C10" s="12" t="str">
        <f>[1]KiTa!C10</f>
        <v>Warme Apfelküchle mit Vanillesauce</v>
      </c>
      <c r="D10" s="2" t="str">
        <f>[1]KiTa!D10</f>
        <v xml:space="preserve">Gnocchi- Kürbis Auflauf mit Salbei </v>
      </c>
      <c r="E10" s="12" t="str">
        <f>[1]KiTa!E10</f>
        <v>Semmelknödel an Pilzrahmsauce</v>
      </c>
      <c r="F10" s="2" t="str">
        <f>[1]KiTa!F10</f>
        <v>Penne mit Gemüsebolognese dazu Reibekäse</v>
      </c>
    </row>
    <row r="11" spans="1:6" ht="12" customHeight="1">
      <c r="A11" s="30"/>
      <c r="B11" s="9" t="str">
        <f>[1]KiTa!B11</f>
        <v>a1, i</v>
      </c>
      <c r="C11" s="13" t="str">
        <f>[1]KiTa!C11</f>
        <v>a1, g, c</v>
      </c>
      <c r="D11" s="9" t="str">
        <f>[1]KiTa!D11</f>
        <v>c, i, g</v>
      </c>
      <c r="E11" s="13" t="str">
        <f>[1]KiTa!E11</f>
        <v>a1, g, c, i</v>
      </c>
      <c r="F11" s="9" t="str">
        <f>[1]KiTa!F11</f>
        <v>a1, i, g</v>
      </c>
    </row>
    <row r="12" spans="1:6" ht="60.75" customHeight="1">
      <c r="A12" s="29" t="s">
        <v>14</v>
      </c>
      <c r="B12" s="8" t="str">
        <f>[1]KiTa!B12</f>
        <v>Cevapcici vom Geflügel mit Djuvec Reis und Kräuter Dip</v>
      </c>
      <c r="C12" s="5" t="str">
        <f>[1]KiTa!C12</f>
        <v>Cannelloni mit Frischkäse gefüllt an Tomatensauce und Käse überbacken</v>
      </c>
      <c r="D12" s="8" t="str">
        <f>[1]KiTa!D12</f>
        <v>Geflügel Wiener2,3,8 mit Kartoffelsalat dazu Ketchup</v>
      </c>
      <c r="E12" s="5" t="str">
        <f>[1]KiTa!E12</f>
        <v>Vollkornpenne mit grüner Pesto und Ruccola- Tomaten- Parmesan Topping</v>
      </c>
      <c r="F12" s="10" t="str">
        <f>[2]KiTa!F12</f>
        <v>-</v>
      </c>
    </row>
    <row r="13" spans="1:6" ht="12" customHeight="1">
      <c r="A13" s="30"/>
      <c r="B13" s="7" t="str">
        <f>[1]KiTa!B13</f>
        <v>a1, i</v>
      </c>
      <c r="C13" s="6" t="str">
        <f>[1]KiTa!C13</f>
        <v>a1, g, i</v>
      </c>
      <c r="D13" s="7" t="str">
        <f>[1]KiTa!D13</f>
        <v>i, j</v>
      </c>
      <c r="E13" s="6" t="str">
        <f>[1]KiTa!E13</f>
        <v>a1, h2, g</v>
      </c>
      <c r="F13" s="11">
        <f>[2]KiTa!F13</f>
        <v>0</v>
      </c>
    </row>
    <row r="14" spans="1:6" ht="60.75" customHeight="1">
      <c r="A14" s="29" t="s">
        <v>15</v>
      </c>
      <c r="B14" s="2" t="str">
        <f>[1]KiTa!B14</f>
        <v>Obst</v>
      </c>
      <c r="C14" s="12" t="str">
        <f>[1]KiTa!C14</f>
        <v>Obst</v>
      </c>
      <c r="D14" s="2" t="str">
        <f>[1]KiTa!D14</f>
        <v>Obst</v>
      </c>
      <c r="E14" s="12" t="str">
        <f>[1]KiTa!E14</f>
        <v>Grießpudding</v>
      </c>
      <c r="F14" s="2" t="str">
        <f>[1]KiTa!F14</f>
        <v>Obst</v>
      </c>
    </row>
    <row r="15" spans="1:6" ht="12" customHeight="1">
      <c r="A15" s="30"/>
      <c r="B15" s="9">
        <f>[1]KiTa!B15</f>
        <v>0</v>
      </c>
      <c r="C15" s="13">
        <f>[1]KiTa!C15</f>
        <v>0</v>
      </c>
      <c r="D15" s="9">
        <f>[1]KiTa!D15</f>
        <v>0</v>
      </c>
      <c r="E15" s="13" t="str">
        <f>[1]KiTa!E15</f>
        <v>a1, g</v>
      </c>
      <c r="F15" s="9">
        <f>[1]KiTa!F15</f>
        <v>0</v>
      </c>
    </row>
    <row r="18" spans="1:6">
      <c r="A18" s="27" t="s">
        <v>9</v>
      </c>
      <c r="B18" s="27"/>
      <c r="C18" s="27"/>
      <c r="D18" s="27"/>
      <c r="E18" s="27"/>
      <c r="F18" s="27"/>
    </row>
    <row r="20" spans="1:6">
      <c r="A20" s="28" t="s">
        <v>10</v>
      </c>
      <c r="B20" s="28"/>
      <c r="C20" s="28"/>
      <c r="D20" s="28"/>
      <c r="E20" s="28"/>
      <c r="F20" s="28"/>
    </row>
  </sheetData>
  <sheetProtection algorithmName="SHA-512" hashValue="zf/Bot25DfZHMuono+FGBfqtTl5tKwKsPGevcGzVznIQsXd1exS3/4OJ6RVaHU30UK3XUzZ056Ki/XuIqMLo+Q==" saltValue="sNWf+tdaWhcClHz32zpm7g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2" ma:contentTypeDescription="Ein neues Dokument erstellen." ma:contentTypeScope="" ma:versionID="71e799e47ef260d90e16705178623aab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d222bb6af9b54ecaf4c70b6a01991e24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77389-9872-4FA2-B0F5-9E9B3A0912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C55F7-DF39-4342-AB24-AD78CAB88A90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C092C48E-70B6-48D6-9DF1-88B19D424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2026-01-09T07:00:55Z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7084200</vt:r8>
  </property>
  <property fmtid="{D5CDD505-2E9C-101B-9397-08002B2CF9AE}" pid="4" name="MediaServiceImageTags">
    <vt:lpwstr/>
  </property>
</Properties>
</file>