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38/"/>
    </mc:Choice>
  </mc:AlternateContent>
  <xr:revisionPtr revIDLastSave="108" documentId="13_ncr:1_{85090B96-11CD-413A-B287-B0188DAFD577}" xr6:coauthVersionLast="47" xr6:coauthVersionMax="47" xr10:uidLastSave="{E2EAEFF7-04FC-4274-9186-2F760C67E084}"/>
  <bookViews>
    <workbookView xWindow="2868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10" i="1"/>
  <c r="C11" i="1"/>
  <c r="C12" i="1"/>
  <c r="C13" i="1"/>
  <c r="C14" i="1"/>
  <c r="C15" i="1"/>
  <c r="B7" i="1"/>
  <c r="B8" i="1"/>
  <c r="B9" i="1"/>
  <c r="B10" i="1"/>
  <c r="B11" i="1"/>
  <c r="B12" i="1"/>
  <c r="B13" i="1"/>
  <c r="B14" i="1"/>
  <c r="B15" i="1"/>
  <c r="C6" i="1"/>
  <c r="D6" i="1"/>
  <c r="E6" i="1"/>
  <c r="F6" i="1"/>
  <c r="B6" i="1"/>
  <c r="E15" i="1" l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<sst xmlns="http://schemas.openxmlformats.org/spreadsheetml/2006/main" count="17" uniqueCount="17">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</sst>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38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46279</v>
          </cell>
          <cell r="E2">
            <v>38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B8"/>
          <cell r="E8"/>
          <cell r="F8"/>
        </row>
        <row r="9">
          <cell r="B9">
            <v>0</v>
          </cell>
          <cell r="E9">
            <v>0</v>
          </cell>
          <cell r="F9">
            <v>0</v>
          </cell>
        </row>
        <row r="10">
          <cell r="B10" t="str">
            <v>Rigatoni an Paprika- Tomatensauce dazu Reibekäse</v>
          </cell>
          <cell r="C10" t="str">
            <v>Rohrnudeln mit Kruste dazu Vanillesauce</v>
          </cell>
          <cell r="D10" t="str">
            <v>Teig- Schupfnudeln mit Sauerkraut dazu Kräuterquark</v>
          </cell>
          <cell r="E10" t="str">
            <v>Gemüse Nugget mit Grillkartoffel und Ketchup</v>
          </cell>
          <cell r="F10" t="str">
            <v>Älper- Makkaroni an Käsesauce mit Kartoffelwürfel und Röstzwiebeln</v>
          </cell>
        </row>
        <row r="11">
          <cell r="B11" t="str">
            <v>a1, i, g</v>
          </cell>
          <cell r="C11" t="str">
            <v xml:space="preserve">a1, g, c, </v>
          </cell>
          <cell r="D11" t="str">
            <v>a1, i, g, c</v>
          </cell>
          <cell r="E11" t="str">
            <v>a1</v>
          </cell>
          <cell r="F11" t="str">
            <v>a1, i, g</v>
          </cell>
        </row>
        <row r="12">
          <cell r="B12" t="str">
            <v>Gemüse- Frikadelle mit Kartoffelsalat dazu Joghurt- Dip</v>
          </cell>
          <cell r="C12" t="str">
            <v>Geflügel- Hackbällchen in Paprikasauce dazu Reis</v>
          </cell>
          <cell r="D12" t="str">
            <v>Kartoffeltasche mit Tomaten- Frischkäsegefüllt dazu bunter Salat und Joghurt- Dip</v>
          </cell>
          <cell r="E12" t="str">
            <v>Bratwurst8 vom Schwein an Bratensauce mit Grillkartoffeln</v>
          </cell>
          <cell r="F12"/>
        </row>
        <row r="13">
          <cell r="B13" t="str">
            <v>a1. i, j, g</v>
          </cell>
          <cell r="C13" t="str">
            <v>a1, c, i, g</v>
          </cell>
          <cell r="D13" t="str">
            <v>g, i, j</v>
          </cell>
          <cell r="E13" t="str">
            <v>i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D14" t="str">
            <v>Obst</v>
          </cell>
          <cell r="E14" t="str">
            <v>Pudding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D15">
            <v>0</v>
          </cell>
          <cell r="E15" t="str">
            <v>g</v>
          </cell>
          <cell r="F15">
            <v>0</v>
          </cell>
        </row>
      </sheetData>
      <sheetData sheetId="1">
        <row r="2">
          <cell r="C2">
            <v>46279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C8" sqref="C8:C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46279</v>
      </c>
      <c r="D2" s="1">
        <f>C2+4</f>
        <v>46283</v>
      </c>
      <c r="E2" s="2">
        <f>[1]Schule!$E$2</f>
        <v>38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>
        <f>[1]Schule!B8</f>
        <v>0</v>
      </c>
      <c r="C8" s="17"/>
      <c r="D8" s="16"/>
      <c r="E8" s="17">
        <f>[1]Schule!E8</f>
        <v>0</v>
      </c>
      <c r="F8" s="16">
        <f>[1]Schule!F8</f>
        <v>0</v>
      </c>
    </row>
    <row r="9" spans="1:6" ht="12" customHeight="1">
      <c r="A9" s="24"/>
      <c r="B9" s="18">
        <f>[1]Schule!B9</f>
        <v>0</v>
      </c>
      <c r="C9" s="19"/>
      <c r="D9" s="18"/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Rigatoni an Paprika- Tomatensauce dazu Reibekäse</v>
      </c>
      <c r="C10" s="8" t="str">
        <f>[1]Schule!C10</f>
        <v>Rohrnudeln mit Kruste dazu Vanillesauce</v>
      </c>
      <c r="D10" s="3" t="str">
        <f>[1]Schule!D10</f>
        <v>Teig- Schupfnudeln mit Sauerkraut dazu Kräuterquark</v>
      </c>
      <c r="E10" s="8" t="str">
        <f>[1]Schule!E10</f>
        <v>Gemüse Nugget mit Grillkartoffel und Ketchup</v>
      </c>
      <c r="F10" s="3" t="str">
        <f>[1]Schule!F10</f>
        <v>Älper- Makkaroni an Käsesauce mit Kartoffelwürfel und Röstzwiebeln</v>
      </c>
    </row>
    <row r="11" spans="1:6" ht="12" customHeight="1">
      <c r="A11" s="24"/>
      <c r="B11" s="4" t="str">
        <f>[1]Schule!B11</f>
        <v>a1, i, g</v>
      </c>
      <c r="C11" s="11" t="str">
        <f>[1]Schule!C11</f>
        <v xml:space="preserve">a1, g, c, </v>
      </c>
      <c r="D11" s="4" t="str">
        <f>[1]Schule!D11</f>
        <v>a1, i, g, c</v>
      </c>
      <c r="E11" s="11" t="str">
        <f>[1]Schule!E11</f>
        <v>a1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Gemüse- Frikadelle mit Kartoffelsalat dazu Joghurt- Dip</v>
      </c>
      <c r="C12" s="7" t="str">
        <f>[1]Schule!C12</f>
        <v>Geflügel- Hackbällchen in Paprikasauce dazu Reis</v>
      </c>
      <c r="D12" s="10" t="str">
        <f>[1]Schule!D12</f>
        <v>Kartoffeltasche mit Tomaten- Frischkäsegefüllt dazu bunter Salat und Joghurt- Dip</v>
      </c>
      <c r="E12" s="7" t="str">
        <f>[1]Schule!E12</f>
        <v>Bratwurst8 vom Schwein an Bratensauce mit Grillkartoffeln</v>
      </c>
      <c r="F12" s="14">
        <f>[1]Schule!F12</f>
        <v>0</v>
      </c>
    </row>
    <row r="13" spans="1:6" ht="12" customHeight="1">
      <c r="A13" s="24"/>
      <c r="B13" s="12" t="str">
        <f>[1]Schule!B13</f>
        <v>a1. i, j, g</v>
      </c>
      <c r="C13" s="13" t="str">
        <f>[1]Schule!C13</f>
        <v>a1, c, i, g</v>
      </c>
      <c r="D13" s="12" t="str">
        <f>[1]Schule!D13</f>
        <v>g, i, j</v>
      </c>
      <c r="E13" s="13" t="str">
        <f>[1]Schule!E13</f>
        <v>i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 t="str">
        <f>[1]Schule!D14</f>
        <v>Obst</v>
      </c>
      <c r="E14" s="8" t="str">
        <f>[1]Schule!E14</f>
        <v>Pudding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>
        <f>[1]Schule!D15</f>
        <v>0</v>
      </c>
      <c r="E15" s="11" t="str">
        <f>[1]Schule!E15</f>
        <v>g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3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2026-07-21T05:08:47Z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