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4/"/>
    </mc:Choice>
  </mc:AlternateContent>
  <xr:revisionPtr revIDLastSave="112" documentId="13_ncr:1_{85090B96-11CD-413A-B287-B0188DAFD577}" xr6:coauthVersionLast="47" xr6:coauthVersionMax="47" xr10:uidLastSave="{A989CACF-44DC-44F2-B142-E51874B30040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E2" i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<sst xmlns="http://schemas.openxmlformats.org/spreadsheetml/2006/main" count="17" uniqueCount="17">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</sst>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4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46321</v>
          </cell>
          <cell r="E2">
            <v>44</v>
          </cell>
        </row>
        <row r="6">
          <cell r="B6" t="str">
            <v>Salat &amp; Dressing I</v>
          </cell>
          <cell r="C6" t="str">
            <v>Salat &amp; Dressing</v>
          </cell>
          <cell r="D6" t="str">
            <v>Salat &amp; Dressing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B10" t="str">
            <v>Süsse Pfannkuchen mit Erdbeer- Konfitüre</v>
          </cell>
          <cell r="C10" t="str">
            <v>Semmelknödel an Rahmsauce mit Reibekäse</v>
          </cell>
          <cell r="D10" t="str">
            <v>Rigatoni an Paprika- Tomatensauce dazu Reibekäse</v>
          </cell>
          <cell r="E10" t="str">
            <v>Käsespätzle mit dreierlei Käsearten dazu Röstzwiebeln</v>
          </cell>
          <cell r="F10" t="str">
            <v>Tortellini gefüllt mit Spinat- Frischkäse an Tomatensauce und Reibekäse</v>
          </cell>
        </row>
        <row r="11">
          <cell r="B11" t="str">
            <v>a1, g, c</v>
          </cell>
          <cell r="C11" t="str">
            <v>a1, g, c, i</v>
          </cell>
          <cell r="D11" t="str">
            <v>a1, i, g</v>
          </cell>
          <cell r="E11" t="str">
            <v>a1, g, c, i</v>
          </cell>
          <cell r="F11" t="str">
            <v>a1, i, g</v>
          </cell>
        </row>
        <row r="12">
          <cell r="B12" t="str">
            <v>Spirelli an Käsesahnesauce mit Tomatenwürfel</v>
          </cell>
          <cell r="C12" t="str">
            <v>Cordon Bleu2,8 vom Geflügel mit Kartoffelsalat dazu Ketchup</v>
          </cell>
          <cell r="D12" t="str">
            <v>Gnocchi an Pilzsahnesauce</v>
          </cell>
          <cell r="E12" t="str">
            <v>Gulaschsuppe mit Vollkornbrot</v>
          </cell>
        </row>
        <row r="13">
          <cell r="B13" t="str">
            <v>a1, i, g</v>
          </cell>
          <cell r="C13" t="str">
            <v>a1, g, i, j</v>
          </cell>
          <cell r="D13" t="str">
            <v>g, i</v>
          </cell>
          <cell r="E13" t="str">
            <v>a1, a2, a3, a4, k, i, g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D14" t="str">
            <v>Fruchtjoghurt</v>
          </cell>
          <cell r="E14" t="str">
            <v>Obst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D15" t="str">
            <v>g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B8" sqref="B8:B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46321</v>
      </c>
      <c r="D2" s="1">
        <f>C2+4</f>
        <v>46325</v>
      </c>
      <c r="E2" s="2">
        <f>[1]Schule!$E$2</f>
        <v>44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 I</v>
      </c>
      <c r="C6" s="8" t="str">
        <f>[1]Schule!C6</f>
        <v>Salat &amp; Dressing</v>
      </c>
      <c r="D6" s="3" t="str">
        <f>[1]Schule!D6</f>
        <v>Salat &amp; Dressing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>
        <f>[1]Schule!C8</f>
        <v>0</v>
      </c>
      <c r="D8" s="16">
        <f>[1]Schule!D8</f>
        <v>0</v>
      </c>
      <c r="E8" s="17">
        <f>[1]Schule!E8</f>
        <v>0</v>
      </c>
      <c r="F8" s="16">
        <f>[1]Schule!F8</f>
        <v>0</v>
      </c>
    </row>
    <row r="9" spans="1:6" ht="12" customHeight="1">
      <c r="A9" s="24"/>
      <c r="B9" s="18"/>
      <c r="C9" s="19">
        <f>[1]Schule!C9</f>
        <v>0</v>
      </c>
      <c r="D9" s="18">
        <f>[1]Schule!D9</f>
        <v>0</v>
      </c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Süsse Pfannkuchen mit Erdbeer- Konfitüre</v>
      </c>
      <c r="C10" s="8" t="str">
        <f>[1]Schule!C10</f>
        <v>Semmelknödel an Rahmsauce mit Reibekäse</v>
      </c>
      <c r="D10" s="3" t="str">
        <f>[1]Schule!D10</f>
        <v>Rigatoni an Paprika- Tomatensauce dazu Reibekäse</v>
      </c>
      <c r="E10" s="8" t="str">
        <f>[1]Schule!E10</f>
        <v>Käsespätzle mit dreierlei Käsearten dazu Röstzwiebeln</v>
      </c>
      <c r="F10" s="3" t="str">
        <f>[1]Schule!F10</f>
        <v>Tortellini gefüllt mit Spinat- Frischkäse an Tomatensauce und Reibekäse</v>
      </c>
    </row>
    <row r="11" spans="1:6" ht="12" customHeight="1">
      <c r="A11" s="24"/>
      <c r="B11" s="4" t="str">
        <f>[1]Schule!B11</f>
        <v>a1, g, c</v>
      </c>
      <c r="C11" s="11" t="str">
        <f>[1]Schule!C11</f>
        <v>a1, g, c, i</v>
      </c>
      <c r="D11" s="4" t="str">
        <f>[1]Schule!D11</f>
        <v>a1, i, g</v>
      </c>
      <c r="E11" s="11" t="str">
        <f>[1]Schule!E11</f>
        <v>a1, g, c, i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Spirelli an Käsesahnesauce mit Tomatenwürfel</v>
      </c>
      <c r="C12" s="7" t="str">
        <f>[1]Schule!C12</f>
        <v>Cordon Bleu2,8 vom Geflügel mit Kartoffelsalat dazu Ketchup</v>
      </c>
      <c r="D12" s="10" t="str">
        <f>[1]Schule!D12</f>
        <v>Gnocchi an Pilzsahnesauce</v>
      </c>
      <c r="E12" s="7" t="str">
        <f>[1]Schule!E12</f>
        <v>Gulaschsuppe mit Vollkornbrot</v>
      </c>
      <c r="F12" s="14">
        <f>[1]Schule!F12</f>
        <v>0</v>
      </c>
    </row>
    <row r="13" spans="1:6" ht="12" customHeight="1">
      <c r="A13" s="24"/>
      <c r="B13" s="12" t="str">
        <f>[1]Schule!B13</f>
        <v>a1, i, g</v>
      </c>
      <c r="C13" s="13" t="str">
        <f>[1]Schule!C13</f>
        <v>a1, g, i, j</v>
      </c>
      <c r="D13" s="12" t="str">
        <f>[1]Schule!D13</f>
        <v>g, i</v>
      </c>
      <c r="E13" s="13" t="str">
        <f>[1]Schule!E13</f>
        <v>a1, a2, a3, a4, k, i, g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 t="str">
        <f>[1]Schule!D14</f>
        <v>Fruchtjoghurt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 t="str">
        <f>[1]Schule!D15</f>
        <v>g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2026-09-18T07:49:59Z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